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eite 3" sheetId="1" r:id="rId1"/>
    <sheet name="Seite 4" sheetId="2" r:id="rId2"/>
    <sheet name="Seite 5" sheetId="3" r:id="rId3"/>
    <sheet name="Seite 6" sheetId="4" r:id="rId4"/>
  </sheets>
  <definedNames/>
  <calcPr fullCalcOnLoad="1"/>
</workbook>
</file>

<file path=xl/sharedStrings.xml><?xml version="1.0" encoding="utf-8"?>
<sst xmlns="http://schemas.openxmlformats.org/spreadsheetml/2006/main" count="230" uniqueCount="118">
  <si>
    <t xml:space="preserve">Wirtschaftsplan des Städtischen Hafenbetriebes Wyk auf Föhr </t>
  </si>
  <si>
    <t xml:space="preserve">Bezeichnung                             </t>
  </si>
  <si>
    <t>Ausgaben</t>
  </si>
  <si>
    <t>1. Rückzahlung von Eigenkapital</t>
  </si>
  <si>
    <t>2. Auflösung von Rücklagen und Rück-</t>
  </si>
  <si>
    <t xml:space="preserve">   stellungen mit langfristigem Charakter</t>
  </si>
  <si>
    <t>3. Auflösung von Sonderposten</t>
  </si>
  <si>
    <t xml:space="preserve">   mit Rücklagenanteil</t>
  </si>
  <si>
    <t xml:space="preserve">4. Auflösung von Zuschüssen </t>
  </si>
  <si>
    <t xml:space="preserve">   Nutzungsberechtigter</t>
  </si>
  <si>
    <t>5. Gewährung von Darlehen</t>
  </si>
  <si>
    <t>6. Investitionen</t>
  </si>
  <si>
    <t>7. Tilgung von Krediten</t>
  </si>
  <si>
    <t>8. Sonstige Ausgaben</t>
  </si>
  <si>
    <t xml:space="preserve">   Summe der Ausgaben :</t>
  </si>
  <si>
    <t xml:space="preserve">    Sonstige Geschäftsausstattung</t>
  </si>
  <si>
    <t>Vermögensplan</t>
  </si>
  <si>
    <t xml:space="preserve">    Strandkörbe</t>
  </si>
  <si>
    <t xml:space="preserve">    Ankauf von WDR-Anteilen</t>
  </si>
  <si>
    <t xml:space="preserve">    Möbelierung der Promenade und des Stadtgebietes</t>
  </si>
  <si>
    <t xml:space="preserve">    Sonstige Maschinen </t>
  </si>
  <si>
    <t xml:space="preserve">    Fährhafenausbau und Seiteneinstieg</t>
  </si>
  <si>
    <t xml:space="preserve">    Anteil für Windkraftanlagen </t>
  </si>
  <si>
    <t xml:space="preserve">    Geringwertige Anlagegüter bis 1.000 €</t>
  </si>
  <si>
    <t xml:space="preserve">    Hebebühne </t>
  </si>
  <si>
    <t>Ansatz 2012</t>
  </si>
  <si>
    <t xml:space="preserve">    Anbaustreuer - Schneepflüge</t>
  </si>
  <si>
    <t xml:space="preserve">    Anschaffung eines Elektrofahrzeuges</t>
  </si>
  <si>
    <t xml:space="preserve">    Parkplatzüberdachung mit Solartechnik</t>
  </si>
  <si>
    <t xml:space="preserve">    Straßenreinigungsmaschine</t>
  </si>
  <si>
    <t>Ergebnis 2011</t>
  </si>
  <si>
    <t>Ansatz 2013</t>
  </si>
  <si>
    <t xml:space="preserve">    Fahrzeuge </t>
  </si>
  <si>
    <t xml:space="preserve">    Radlader</t>
  </si>
  <si>
    <t xml:space="preserve">    Dalben und Schwimmstege</t>
  </si>
  <si>
    <t xml:space="preserve">    Neubau der Asphaltwege in den Grünstreifen</t>
  </si>
  <si>
    <t xml:space="preserve">    Staubsauger am Waschplatz</t>
  </si>
  <si>
    <t xml:space="preserve">    Grundstückskäufe</t>
  </si>
  <si>
    <t xml:space="preserve">    Schlepper</t>
  </si>
  <si>
    <t xml:space="preserve">    Neubau einer Toilettenanlage an der Löwenhöhle</t>
  </si>
  <si>
    <t>Einnahmen</t>
  </si>
  <si>
    <t>1. Zuweisung der Stadt Wyk auf Föhr</t>
  </si>
  <si>
    <t>2. Zuführung an Rücklagen und Rück-</t>
  </si>
  <si>
    <t>3. Zuführung zu Sonderposten</t>
  </si>
  <si>
    <t>4. Rückflüsse aus Darlehen</t>
  </si>
  <si>
    <t xml:space="preserve">5. Veräußerung von Beteiligungen sowie </t>
  </si>
  <si>
    <t xml:space="preserve">   Rückflüsse von Kapitalanlagen</t>
  </si>
  <si>
    <t>6. Abschreibungen</t>
  </si>
  <si>
    <t>7. Abgang von Gegenständen</t>
  </si>
  <si>
    <t xml:space="preserve"> des Anlagevermögens</t>
  </si>
  <si>
    <t>8. Kredite</t>
  </si>
  <si>
    <t>9. Sonstige Einnahmen</t>
  </si>
  <si>
    <t xml:space="preserve">   Summe der Einnahmen :</t>
  </si>
  <si>
    <t xml:space="preserve">   Gewinn aus dem Erfolgsplan</t>
  </si>
  <si>
    <t xml:space="preserve">    Treppenbau Stockmannsweg</t>
  </si>
  <si>
    <r>
      <t>Wirtschaftsplan des Städtischen Hafenbetriebes Wyk auf Föhr</t>
    </r>
    <r>
      <rPr>
        <sz val="10"/>
        <rFont val="Arial"/>
        <family val="0"/>
      </rPr>
      <t xml:space="preserve">        Finanzplan für 2013</t>
    </r>
  </si>
  <si>
    <t xml:space="preserve">A. Einnahmen und Ausgaben nach § 16 EigVO für die Jahre 2011 bis 2015 </t>
  </si>
  <si>
    <t xml:space="preserve">    Einnahmen :</t>
  </si>
  <si>
    <t>1.  Zuweisung der Stadt Wyk auf Föhr</t>
  </si>
  <si>
    <t>2.  Auflösung von Rücklagen und Rück-</t>
  </si>
  <si>
    <t xml:space="preserve">    stellungen mit langfristigem Charakter</t>
  </si>
  <si>
    <t>3. Rückflüsse von Darlehen</t>
  </si>
  <si>
    <t>4. Veräußerung von Gegenstände des</t>
  </si>
  <si>
    <t xml:space="preserve">    Anlagevermögens und von Beteiligungen</t>
  </si>
  <si>
    <t xml:space="preserve">    sowie Rückflüsse von Kapitaleinlagen </t>
  </si>
  <si>
    <t>5. Zuschüsse Nutzungsberechtigter</t>
  </si>
  <si>
    <t xml:space="preserve">    - Ertragszuschüsse</t>
  </si>
  <si>
    <t xml:space="preserve">    - sonstige Bauzuschüsse</t>
  </si>
  <si>
    <t>7. Kredite</t>
  </si>
  <si>
    <t xml:space="preserve">8. Sonstige Einnahmen </t>
  </si>
  <si>
    <t>9. Gewinn aus dem Erfolgsplan</t>
  </si>
  <si>
    <t xml:space="preserve">     Ausgaben :</t>
  </si>
  <si>
    <t>1.  Rückzahlung von Eigenkapital</t>
  </si>
  <si>
    <t>2.  Zuführung zu Rücklagen und Rück-</t>
  </si>
  <si>
    <t xml:space="preserve">     stellungen mit langfristigem Charakter</t>
  </si>
  <si>
    <t>B.  Übersicht über die Einnahmen und Ausgaben , die sich auf die Finanz-</t>
  </si>
  <si>
    <t xml:space="preserve">     planung für den Haushalt der Stadt Wyk auf Föhr auswirken .</t>
  </si>
  <si>
    <t xml:space="preserve">     Einnahmen :</t>
  </si>
  <si>
    <t>1.  Zuweisungen der Stadt</t>
  </si>
  <si>
    <t xml:space="preserve">     - zur Eigenkapitalaufstockung</t>
  </si>
  <si>
    <t xml:space="preserve">     - zum Verlustausgleich</t>
  </si>
  <si>
    <t>2.  Darlehen der Stadt</t>
  </si>
  <si>
    <t xml:space="preserve">      Ausgaben :</t>
  </si>
  <si>
    <t>1.   Ablieferung an die Stadt</t>
  </si>
  <si>
    <t xml:space="preserve">      - von Gewinnen</t>
  </si>
  <si>
    <t xml:space="preserve">      - von Konzessionsabgaben</t>
  </si>
  <si>
    <t xml:space="preserve">      - von Verwaltungskostenbeiträgen</t>
  </si>
  <si>
    <t xml:space="preserve">      - von Eigenkapitalentnahmen</t>
  </si>
  <si>
    <t>2.   Tilgung von Darlehen der Stadt</t>
  </si>
  <si>
    <t>Städtischer Hafenbetrieb Wyk auf Föhr</t>
  </si>
  <si>
    <t>Zusammenstellung nach § 12 Abs. 1 Eig VO</t>
  </si>
  <si>
    <t>für das Wirtschaftsjahr 2013</t>
  </si>
  <si>
    <t>Aufgrund der § 5 Abs. 1 Nr. 6 der Eigenbetriebsverordnung für das Land Schlswig-Holstein i.V. m.</t>
  </si>
  <si>
    <t>§ 97 der Gemeindeordnung für Schleswig-Holstein hat die Stadtvertretung der Stadt Wyk auf Föhr</t>
  </si>
  <si>
    <t>1. Es betragen</t>
  </si>
  <si>
    <t>Euro</t>
  </si>
  <si>
    <t xml:space="preserve">     1.1. im Erfolgsplan</t>
  </si>
  <si>
    <t xml:space="preserve">           die Erträge</t>
  </si>
  <si>
    <t xml:space="preserve">           die Aufwendungen</t>
  </si>
  <si>
    <t xml:space="preserve">           der Jahresgewinn</t>
  </si>
  <si>
    <t xml:space="preserve">      1.2 im Vermögensplan</t>
  </si>
  <si>
    <t xml:space="preserve">           die Einnahmen</t>
  </si>
  <si>
    <t xml:space="preserve">           die Ausgaben</t>
  </si>
  <si>
    <t>2. Es werden festgestellt</t>
  </si>
  <si>
    <t xml:space="preserve">     2.1 der Gesamtbetreg der Kredite für Investitionen und</t>
  </si>
  <si>
    <t xml:space="preserve">           Investitionsförderungsmaßnahmen auf</t>
  </si>
  <si>
    <t xml:space="preserve">     2.2 der Gesamtbetrag der Verpflichtungsermächtigungen auf</t>
  </si>
  <si>
    <t xml:space="preserve">     Die kommunalaufsichtliche Genehmigung wurde am ……….. erteilt.</t>
  </si>
  <si>
    <t xml:space="preserve">     Wyk auf Föhr, den </t>
  </si>
  <si>
    <t>Der Bürgermeister</t>
  </si>
  <si>
    <t xml:space="preserve">           (davon für Umschuldung 0,00 Euro)</t>
  </si>
  <si>
    <t xml:space="preserve">3.  Auflösung von Sonderposten </t>
  </si>
  <si>
    <t>4.  Gewährung von Darlehen</t>
  </si>
  <si>
    <t>5.  Investitionen</t>
  </si>
  <si>
    <t>6.  Tilgung von Krediten</t>
  </si>
  <si>
    <t>7.  Sonstige Ausgaben</t>
  </si>
  <si>
    <t xml:space="preserve">     2.3 der Höchstbetrag der Kassenkredite</t>
  </si>
  <si>
    <t>durch beschluss vom           2013 festgestellt: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</si>
</sst>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PageLayoutView="0" workbookViewId="0" topLeftCell="A1">
      <selection activeCell="A220" sqref="A220"/>
    </sheetView>
  </sheetViews>
  <sheetFormatPr defaultColWidth="11.421875" defaultRowHeight="12.75"/>
  <sheetData>
    <row r="1" ht="12.75">
      <c r="A1" t="s">
        <v>89</v>
      </c>
    </row>
    <row r="3" spans="2:5" ht="15">
      <c r="B3" s="10" t="s">
        <v>90</v>
      </c>
      <c r="C3" s="10"/>
      <c r="D3" s="10"/>
      <c r="E3" s="10"/>
    </row>
    <row r="4" spans="2:5" ht="15">
      <c r="B4" s="10" t="s">
        <v>91</v>
      </c>
      <c r="C4" s="10"/>
      <c r="D4" s="10"/>
      <c r="E4" s="10"/>
    </row>
    <row r="6" ht="12.75">
      <c r="A6" t="s">
        <v>92</v>
      </c>
    </row>
    <row r="7" ht="12.75">
      <c r="A7" t="s">
        <v>93</v>
      </c>
    </row>
    <row r="8" ht="12.75">
      <c r="A8" t="s">
        <v>117</v>
      </c>
    </row>
    <row r="11" spans="1:6" ht="12.75">
      <c r="A11" s="2" t="s">
        <v>94</v>
      </c>
      <c r="F11" s="2" t="s">
        <v>95</v>
      </c>
    </row>
    <row r="13" ht="12.75">
      <c r="A13" s="7" t="s">
        <v>96</v>
      </c>
    </row>
    <row r="15" spans="1:6" ht="12.75">
      <c r="A15" s="7" t="s">
        <v>97</v>
      </c>
      <c r="F15" s="3">
        <v>5183120</v>
      </c>
    </row>
    <row r="16" spans="1:6" ht="12.75">
      <c r="A16" s="7" t="s">
        <v>98</v>
      </c>
      <c r="F16" s="3">
        <v>-5088260</v>
      </c>
    </row>
    <row r="17" spans="1:6" ht="12.75">
      <c r="A17" s="2" t="s">
        <v>99</v>
      </c>
      <c r="B17" s="2"/>
      <c r="F17" s="5">
        <v>94860</v>
      </c>
    </row>
    <row r="20" ht="12.75">
      <c r="A20" s="7" t="s">
        <v>100</v>
      </c>
    </row>
    <row r="22" spans="1:6" ht="12.75">
      <c r="A22" s="7" t="s">
        <v>101</v>
      </c>
      <c r="F22" s="3">
        <v>2105300</v>
      </c>
    </row>
    <row r="23" spans="1:6" ht="12.75">
      <c r="A23" s="7" t="s">
        <v>102</v>
      </c>
      <c r="F23" s="3">
        <v>2105300</v>
      </c>
    </row>
    <row r="27" spans="1:2" ht="12.75">
      <c r="A27" s="2" t="s">
        <v>103</v>
      </c>
      <c r="B27" s="2"/>
    </row>
    <row r="29" ht="12.75">
      <c r="A29" s="7" t="s">
        <v>104</v>
      </c>
    </row>
    <row r="30" ht="12.75">
      <c r="A30" s="7" t="s">
        <v>105</v>
      </c>
    </row>
    <row r="31" spans="1:6" ht="12.75">
      <c r="A31" s="7" t="s">
        <v>110</v>
      </c>
      <c r="F31" s="3">
        <v>1010190</v>
      </c>
    </row>
    <row r="33" spans="1:6" ht="12.75">
      <c r="A33" s="7" t="s">
        <v>106</v>
      </c>
      <c r="F33">
        <v>0</v>
      </c>
    </row>
    <row r="35" spans="1:6" ht="12.75">
      <c r="A35" s="7" t="s">
        <v>116</v>
      </c>
      <c r="F35" s="3">
        <v>600000</v>
      </c>
    </row>
    <row r="38" ht="12.75">
      <c r="A38" s="7" t="s">
        <v>107</v>
      </c>
    </row>
    <row r="40" ht="12.75">
      <c r="A40" s="7" t="s">
        <v>108</v>
      </c>
    </row>
    <row r="43" ht="12.75">
      <c r="E43" s="7" t="s">
        <v>109</v>
      </c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9" spans="1:8" ht="12.75">
      <c r="A59" s="2" t="s">
        <v>55</v>
      </c>
      <c r="D59" s="7"/>
      <c r="E59" s="2"/>
      <c r="H59" s="8"/>
    </row>
    <row r="60" spans="4:8" ht="12.75">
      <c r="D60" s="7"/>
      <c r="E60" s="2"/>
      <c r="H60" s="8"/>
    </row>
    <row r="61" spans="1:8" ht="12.75">
      <c r="A61" s="2" t="s">
        <v>56</v>
      </c>
      <c r="B61" s="2"/>
      <c r="C61" s="2"/>
      <c r="D61" s="7"/>
      <c r="E61" s="2"/>
      <c r="F61" s="2"/>
      <c r="G61" s="2"/>
      <c r="H61" s="8"/>
    </row>
    <row r="62" spans="4:8" ht="12.75">
      <c r="D62" s="7"/>
      <c r="E62" s="2"/>
      <c r="H62" s="8"/>
    </row>
    <row r="63" spans="1:8" ht="12.75">
      <c r="A63" s="2"/>
      <c r="B63" s="2"/>
      <c r="C63" s="2"/>
      <c r="D63" s="7">
        <v>2012</v>
      </c>
      <c r="E63" s="2">
        <v>2013</v>
      </c>
      <c r="F63" s="7">
        <v>2014</v>
      </c>
      <c r="G63" s="7">
        <v>2015</v>
      </c>
      <c r="H63" s="8">
        <v>2016</v>
      </c>
    </row>
    <row r="64" spans="1:8" ht="12.75">
      <c r="A64" s="2" t="s">
        <v>57</v>
      </c>
      <c r="B64" s="2"/>
      <c r="D64" s="7"/>
      <c r="E64" s="2"/>
      <c r="H64" s="8"/>
    </row>
    <row r="65" spans="1:8" ht="12.75">
      <c r="A65" t="s">
        <v>58</v>
      </c>
      <c r="D65" s="7">
        <v>1440</v>
      </c>
      <c r="E65" s="2">
        <v>0</v>
      </c>
      <c r="F65">
        <v>0</v>
      </c>
      <c r="G65" s="3">
        <v>0</v>
      </c>
      <c r="H65" s="8">
        <v>0</v>
      </c>
    </row>
    <row r="66" spans="1:8" ht="12.75">
      <c r="A66" t="s">
        <v>59</v>
      </c>
      <c r="D66" s="7"/>
      <c r="E66" s="2"/>
      <c r="G66" s="3"/>
      <c r="H66" s="8"/>
    </row>
    <row r="67" spans="1:8" ht="12.75">
      <c r="A67" t="s">
        <v>60</v>
      </c>
      <c r="D67" s="7">
        <v>0</v>
      </c>
      <c r="E67" s="2">
        <v>0</v>
      </c>
      <c r="F67">
        <v>0</v>
      </c>
      <c r="G67" s="3">
        <v>0</v>
      </c>
      <c r="H67" s="8">
        <v>0</v>
      </c>
    </row>
    <row r="68" spans="1:8" ht="12.75">
      <c r="A68" t="s">
        <v>61</v>
      </c>
      <c r="D68" s="7">
        <v>1</v>
      </c>
      <c r="E68" s="2">
        <v>0</v>
      </c>
      <c r="F68">
        <v>0</v>
      </c>
      <c r="G68" s="3">
        <v>0</v>
      </c>
      <c r="H68" s="8">
        <v>0</v>
      </c>
    </row>
    <row r="69" spans="1:8" ht="12.75">
      <c r="A69" t="s">
        <v>62</v>
      </c>
      <c r="D69" s="7"/>
      <c r="E69" s="2"/>
      <c r="G69" s="3"/>
      <c r="H69" s="8"/>
    </row>
    <row r="70" spans="1:8" ht="12.75">
      <c r="A70" t="s">
        <v>63</v>
      </c>
      <c r="D70" s="7"/>
      <c r="E70" s="2"/>
      <c r="G70" s="3"/>
      <c r="H70" s="8"/>
    </row>
    <row r="71" spans="1:8" ht="12.75">
      <c r="A71" t="s">
        <v>64</v>
      </c>
      <c r="D71" s="7">
        <v>0</v>
      </c>
      <c r="E71" s="2">
        <v>0</v>
      </c>
      <c r="F71">
        <v>0</v>
      </c>
      <c r="G71" s="3">
        <v>0</v>
      </c>
      <c r="H71" s="8">
        <v>0</v>
      </c>
    </row>
    <row r="72" spans="1:8" ht="12.75">
      <c r="A72" t="s">
        <v>65</v>
      </c>
      <c r="D72" s="7"/>
      <c r="E72" s="2"/>
      <c r="G72" s="3"/>
      <c r="H72" s="8"/>
    </row>
    <row r="73" spans="1:8" ht="12.75">
      <c r="A73" t="s">
        <v>66</v>
      </c>
      <c r="D73" s="7">
        <v>0</v>
      </c>
      <c r="E73" s="2">
        <v>0</v>
      </c>
      <c r="F73">
        <v>0</v>
      </c>
      <c r="G73" s="3">
        <v>0</v>
      </c>
      <c r="H73" s="8">
        <v>0</v>
      </c>
    </row>
    <row r="74" spans="1:8" ht="12.75">
      <c r="A74" t="s">
        <v>67</v>
      </c>
      <c r="D74" s="7">
        <v>0</v>
      </c>
      <c r="E74" s="2">
        <v>0</v>
      </c>
      <c r="F74">
        <v>0</v>
      </c>
      <c r="G74" s="3">
        <v>0</v>
      </c>
      <c r="H74" s="8">
        <v>0</v>
      </c>
    </row>
    <row r="75" spans="1:8" ht="12.75">
      <c r="A75" t="s">
        <v>47</v>
      </c>
      <c r="D75" s="8">
        <v>859</v>
      </c>
      <c r="E75" s="2">
        <v>1000</v>
      </c>
      <c r="F75">
        <v>1150</v>
      </c>
      <c r="G75" s="3">
        <v>1000</v>
      </c>
      <c r="H75" s="8">
        <v>900</v>
      </c>
    </row>
    <row r="76" spans="1:8" ht="12.75">
      <c r="A76" t="s">
        <v>68</v>
      </c>
      <c r="C76" s="3"/>
      <c r="D76" s="8">
        <v>640</v>
      </c>
      <c r="E76" s="5">
        <v>1010</v>
      </c>
      <c r="F76" s="3">
        <v>780</v>
      </c>
      <c r="G76" s="3">
        <v>800</v>
      </c>
      <c r="H76" s="9">
        <v>700</v>
      </c>
    </row>
    <row r="77" spans="1:8" ht="12.75">
      <c r="A77" t="s">
        <v>69</v>
      </c>
      <c r="D77" s="7">
        <v>801</v>
      </c>
      <c r="E77" s="2">
        <v>0</v>
      </c>
      <c r="F77">
        <v>0</v>
      </c>
      <c r="G77" s="3">
        <v>0</v>
      </c>
      <c r="H77" s="8">
        <v>0</v>
      </c>
    </row>
    <row r="78" spans="1:8" ht="12.75">
      <c r="A78" t="s">
        <v>70</v>
      </c>
      <c r="D78" s="7">
        <v>358</v>
      </c>
      <c r="E78" s="2">
        <v>95</v>
      </c>
      <c r="F78">
        <v>280</v>
      </c>
      <c r="G78" s="3">
        <v>260</v>
      </c>
      <c r="H78" s="8">
        <v>100</v>
      </c>
    </row>
    <row r="79" spans="3:8" ht="12.75">
      <c r="C79" s="5"/>
      <c r="D79" s="8">
        <f>SUM(D65:D78)</f>
        <v>4099</v>
      </c>
      <c r="E79" s="5">
        <f>SUM(E65:E78)</f>
        <v>2105</v>
      </c>
      <c r="F79" s="8">
        <f>SUM(F65:F78)</f>
        <v>2210</v>
      </c>
      <c r="G79" s="3">
        <f>SUM(G65:G78)</f>
        <v>2060</v>
      </c>
      <c r="H79" s="9">
        <f>SUM(H65:H78)</f>
        <v>1700</v>
      </c>
    </row>
    <row r="80" spans="3:8" ht="12.75">
      <c r="C80" s="3"/>
      <c r="D80" s="7"/>
      <c r="E80" s="2"/>
      <c r="G80" s="3"/>
      <c r="H80" s="8"/>
    </row>
    <row r="81" spans="1:8" ht="12.75">
      <c r="A81" s="2" t="s">
        <v>71</v>
      </c>
      <c r="B81" s="2"/>
      <c r="D81" s="7"/>
      <c r="E81" s="2"/>
      <c r="G81" s="3"/>
      <c r="H81" s="8"/>
    </row>
    <row r="82" spans="1:8" ht="12.75">
      <c r="A82" t="s">
        <v>72</v>
      </c>
      <c r="D82" s="7">
        <v>0</v>
      </c>
      <c r="E82" s="2">
        <v>0</v>
      </c>
      <c r="F82">
        <v>0</v>
      </c>
      <c r="G82" s="3">
        <v>0</v>
      </c>
      <c r="H82" s="8">
        <v>0</v>
      </c>
    </row>
    <row r="83" spans="1:8" ht="12.75">
      <c r="A83" t="s">
        <v>73</v>
      </c>
      <c r="D83" s="7"/>
      <c r="E83" s="2"/>
      <c r="G83" s="3"/>
      <c r="H83" s="8"/>
    </row>
    <row r="84" spans="1:8" ht="12.75">
      <c r="A84" t="s">
        <v>74</v>
      </c>
      <c r="D84" s="7">
        <v>0</v>
      </c>
      <c r="E84" s="2">
        <v>0</v>
      </c>
      <c r="F84">
        <v>0</v>
      </c>
      <c r="G84" s="3">
        <v>0</v>
      </c>
      <c r="H84" s="8">
        <v>0</v>
      </c>
    </row>
    <row r="85" spans="1:8" ht="12.75">
      <c r="A85" t="s">
        <v>111</v>
      </c>
      <c r="D85" s="7">
        <v>307</v>
      </c>
      <c r="E85" s="2">
        <v>307</v>
      </c>
      <c r="F85">
        <v>307</v>
      </c>
      <c r="G85" s="3">
        <v>307</v>
      </c>
      <c r="H85" s="8">
        <v>307</v>
      </c>
    </row>
    <row r="86" spans="1:8" ht="12.75">
      <c r="A86" t="s">
        <v>112</v>
      </c>
      <c r="D86" s="7">
        <v>0</v>
      </c>
      <c r="E86" s="2">
        <v>0</v>
      </c>
      <c r="F86">
        <v>0</v>
      </c>
      <c r="G86" s="3">
        <v>0</v>
      </c>
      <c r="H86" s="8">
        <v>0</v>
      </c>
    </row>
    <row r="87" spans="1:8" ht="12.75">
      <c r="A87" t="s">
        <v>113</v>
      </c>
      <c r="C87" s="3"/>
      <c r="D87" s="8">
        <v>3231</v>
      </c>
      <c r="E87" s="5">
        <v>1236</v>
      </c>
      <c r="F87" s="3">
        <v>1233</v>
      </c>
      <c r="G87" s="3">
        <v>1063</v>
      </c>
      <c r="H87" s="9">
        <v>803</v>
      </c>
    </row>
    <row r="88" spans="1:8" ht="12.75">
      <c r="A88" t="s">
        <v>114</v>
      </c>
      <c r="D88" s="7">
        <v>561</v>
      </c>
      <c r="E88" s="2">
        <v>562</v>
      </c>
      <c r="F88">
        <v>670</v>
      </c>
      <c r="G88" s="3">
        <v>690</v>
      </c>
      <c r="H88" s="8">
        <v>590</v>
      </c>
    </row>
    <row r="89" spans="1:8" ht="12.75">
      <c r="A89" t="s">
        <v>115</v>
      </c>
      <c r="D89" s="7">
        <v>0</v>
      </c>
      <c r="E89" s="2">
        <v>0</v>
      </c>
      <c r="F89">
        <v>0</v>
      </c>
      <c r="G89" s="3"/>
      <c r="H89" s="8"/>
    </row>
    <row r="90" spans="3:8" ht="12.75">
      <c r="C90" s="5"/>
      <c r="D90" s="8">
        <f>SUM(D82:D89)</f>
        <v>4099</v>
      </c>
      <c r="E90" s="5">
        <f>SUM(E81:E89)</f>
        <v>2105</v>
      </c>
      <c r="F90" s="8">
        <f>SUM(F82:F89)</f>
        <v>2210</v>
      </c>
      <c r="G90" s="3">
        <f>SUM(G82:G89)</f>
        <v>2060</v>
      </c>
      <c r="H90" s="8">
        <f>SUM(H82:H89)</f>
        <v>1700</v>
      </c>
    </row>
    <row r="91" spans="3:8" ht="12.75">
      <c r="C91" s="5"/>
      <c r="D91" s="7"/>
      <c r="E91" s="2"/>
      <c r="H91" s="8"/>
    </row>
    <row r="92" spans="3:8" ht="12.75">
      <c r="C92" s="2"/>
      <c r="D92" s="7"/>
      <c r="E92" s="2"/>
      <c r="H92" s="8"/>
    </row>
    <row r="93" spans="1:8" ht="12.75">
      <c r="A93" s="2" t="s">
        <v>75</v>
      </c>
      <c r="B93" s="2"/>
      <c r="C93" s="2"/>
      <c r="D93" s="7"/>
      <c r="E93" s="2"/>
      <c r="H93" s="8"/>
    </row>
    <row r="94" spans="1:8" ht="12.75">
      <c r="A94" s="2" t="s">
        <v>76</v>
      </c>
      <c r="B94" s="2"/>
      <c r="C94" s="2"/>
      <c r="D94" s="7"/>
      <c r="E94" s="2"/>
      <c r="H94" s="8"/>
    </row>
    <row r="95" spans="1:8" ht="12.75">
      <c r="A95" s="2"/>
      <c r="B95" s="2"/>
      <c r="C95" s="2"/>
      <c r="D95" s="7"/>
      <c r="E95" s="2"/>
      <c r="H95" s="8"/>
    </row>
    <row r="96" spans="4:8" ht="12.75">
      <c r="D96" s="7"/>
      <c r="E96" s="2"/>
      <c r="H96" s="8"/>
    </row>
    <row r="97" spans="1:8" ht="12.75">
      <c r="A97" s="2" t="s">
        <v>77</v>
      </c>
      <c r="B97" s="2"/>
      <c r="D97" s="7"/>
      <c r="E97" s="2"/>
      <c r="H97" s="8"/>
    </row>
    <row r="98" spans="1:8" ht="12.75">
      <c r="A98" t="s">
        <v>78</v>
      </c>
      <c r="D98" s="7"/>
      <c r="E98" s="2"/>
      <c r="H98" s="8"/>
    </row>
    <row r="99" spans="1:8" ht="12.75">
      <c r="A99" t="s">
        <v>79</v>
      </c>
      <c r="D99" s="7">
        <v>0</v>
      </c>
      <c r="E99" s="2">
        <v>0</v>
      </c>
      <c r="F99">
        <v>0</v>
      </c>
      <c r="G99">
        <v>0</v>
      </c>
      <c r="H99" s="8">
        <v>0</v>
      </c>
    </row>
    <row r="100" spans="1:8" ht="12.75">
      <c r="A100" t="s">
        <v>80</v>
      </c>
      <c r="D100" s="7">
        <v>130</v>
      </c>
      <c r="E100" s="2">
        <v>130</v>
      </c>
      <c r="F100">
        <v>130</v>
      </c>
      <c r="G100">
        <v>130</v>
      </c>
      <c r="H100" s="8">
        <v>130</v>
      </c>
    </row>
    <row r="101" spans="1:8" ht="12.75">
      <c r="A101" t="s">
        <v>81</v>
      </c>
      <c r="D101" s="7">
        <v>0</v>
      </c>
      <c r="E101" s="2">
        <v>0</v>
      </c>
      <c r="F101">
        <v>0</v>
      </c>
      <c r="G101">
        <v>0</v>
      </c>
      <c r="H101" s="8">
        <v>0</v>
      </c>
    </row>
    <row r="102" spans="3:8" ht="12.75">
      <c r="C102" s="2"/>
      <c r="D102" s="7">
        <v>130</v>
      </c>
      <c r="E102" s="2">
        <v>130</v>
      </c>
      <c r="F102" s="7">
        <v>130</v>
      </c>
      <c r="G102" s="7">
        <v>130</v>
      </c>
      <c r="H102" s="8">
        <v>130</v>
      </c>
    </row>
    <row r="103" spans="4:8" ht="12.75">
      <c r="D103" s="7"/>
      <c r="E103" s="2"/>
      <c r="H103" s="8"/>
    </row>
    <row r="104" spans="1:8" ht="12.75">
      <c r="A104" s="2" t="s">
        <v>82</v>
      </c>
      <c r="B104" s="2"/>
      <c r="D104" s="7"/>
      <c r="E104" s="2"/>
      <c r="H104" s="8"/>
    </row>
    <row r="105" spans="1:8" ht="12.75">
      <c r="A105" t="s">
        <v>83</v>
      </c>
      <c r="D105" s="7"/>
      <c r="E105" s="2"/>
      <c r="H105" s="8"/>
    </row>
    <row r="106" spans="1:8" ht="12.75">
      <c r="A106" t="s">
        <v>84</v>
      </c>
      <c r="D106" s="7">
        <v>0</v>
      </c>
      <c r="E106" s="2">
        <v>0</v>
      </c>
      <c r="F106">
        <v>0</v>
      </c>
      <c r="G106">
        <v>0</v>
      </c>
      <c r="H106" s="8">
        <v>0</v>
      </c>
    </row>
    <row r="107" spans="1:8" ht="12.75">
      <c r="A107" t="s">
        <v>85</v>
      </c>
      <c r="C107" s="3"/>
      <c r="D107" s="8">
        <v>71</v>
      </c>
      <c r="E107" s="5">
        <v>71</v>
      </c>
      <c r="F107" s="3">
        <v>71</v>
      </c>
      <c r="G107" s="3">
        <v>71</v>
      </c>
      <c r="H107" s="8">
        <v>71</v>
      </c>
    </row>
    <row r="108" spans="1:8" ht="12.75">
      <c r="A108" t="s">
        <v>86</v>
      </c>
      <c r="C108" s="3"/>
      <c r="D108" s="8">
        <v>18</v>
      </c>
      <c r="E108" s="5">
        <v>18</v>
      </c>
      <c r="F108" s="3">
        <v>18</v>
      </c>
      <c r="G108" s="3">
        <v>18</v>
      </c>
      <c r="H108" s="8">
        <v>18</v>
      </c>
    </row>
    <row r="109" spans="1:8" ht="12.75">
      <c r="A109" t="s">
        <v>87</v>
      </c>
      <c r="D109" s="7">
        <v>0</v>
      </c>
      <c r="E109" s="2">
        <v>0</v>
      </c>
      <c r="F109">
        <v>0</v>
      </c>
      <c r="G109">
        <v>0</v>
      </c>
      <c r="H109" s="8">
        <v>0</v>
      </c>
    </row>
    <row r="110" spans="1:8" ht="12.75">
      <c r="A110" t="s">
        <v>88</v>
      </c>
      <c r="D110" s="7">
        <v>80</v>
      </c>
      <c r="E110" s="2">
        <v>82</v>
      </c>
      <c r="F110">
        <v>84</v>
      </c>
      <c r="G110">
        <v>86</v>
      </c>
      <c r="H110" s="8">
        <v>90</v>
      </c>
    </row>
    <row r="111" spans="3:8" ht="12.75">
      <c r="C111" s="2"/>
      <c r="D111" s="7">
        <f>SUM(D106:D110)</f>
        <v>169</v>
      </c>
      <c r="E111" s="2">
        <f>SUM(E106:E110)</f>
        <v>171</v>
      </c>
      <c r="F111" s="7">
        <f>SUM(F106:F110)</f>
        <v>173</v>
      </c>
      <c r="G111" s="7">
        <f>SUM(G106:G110)</f>
        <v>175</v>
      </c>
      <c r="H111" s="8">
        <f>SUM(H106:H110)</f>
        <v>179</v>
      </c>
    </row>
    <row r="118" spans="1:6" ht="15.75">
      <c r="A118" s="1" t="s">
        <v>0</v>
      </c>
      <c r="B118" s="1"/>
      <c r="C118" s="1"/>
      <c r="D118" s="6"/>
      <c r="F118" s="3"/>
    </row>
    <row r="119" spans="1:6" ht="15.75">
      <c r="A119" s="1" t="s">
        <v>16</v>
      </c>
      <c r="B119" s="1"/>
      <c r="C119" s="1">
        <v>2013</v>
      </c>
      <c r="D119" s="6"/>
      <c r="F119" s="3"/>
    </row>
    <row r="120" spans="1:6" ht="15.75">
      <c r="A120" s="1"/>
      <c r="B120" s="1"/>
      <c r="C120" s="1"/>
      <c r="D120" s="6"/>
      <c r="F120" s="3"/>
    </row>
    <row r="121" spans="4:6" ht="12.75">
      <c r="D121" s="3"/>
      <c r="F121" s="3"/>
    </row>
    <row r="122" spans="1:6" ht="12.75">
      <c r="A122" t="s">
        <v>1</v>
      </c>
      <c r="D122" s="3" t="s">
        <v>30</v>
      </c>
      <c r="E122" t="s">
        <v>25</v>
      </c>
      <c r="F122" s="3" t="s">
        <v>31</v>
      </c>
    </row>
    <row r="123" spans="4:6" ht="12.75">
      <c r="D123" s="3"/>
      <c r="F123" s="3"/>
    </row>
    <row r="124" spans="1:6" ht="12.75">
      <c r="A124" s="2" t="s">
        <v>40</v>
      </c>
      <c r="D124" s="3"/>
      <c r="F124" s="3"/>
    </row>
    <row r="125" spans="4:6" ht="12.75">
      <c r="D125" s="3"/>
      <c r="F125" s="3"/>
    </row>
    <row r="126" spans="1:6" ht="12.75">
      <c r="A126" t="s">
        <v>41</v>
      </c>
      <c r="D126" s="3">
        <v>1439911</v>
      </c>
      <c r="E126" s="3">
        <v>0</v>
      </c>
      <c r="F126" s="3">
        <v>0</v>
      </c>
    </row>
    <row r="127" spans="4:6" ht="12.75">
      <c r="D127" s="3"/>
      <c r="E127" s="3"/>
      <c r="F127" s="3"/>
    </row>
    <row r="128" spans="1:6" ht="12.75">
      <c r="A128" t="s">
        <v>42</v>
      </c>
      <c r="D128" s="3"/>
      <c r="E128" s="3"/>
      <c r="F128" s="3"/>
    </row>
    <row r="129" spans="1:6" ht="12.75">
      <c r="A129" t="s">
        <v>5</v>
      </c>
      <c r="D129" s="3">
        <v>0</v>
      </c>
      <c r="E129" s="3">
        <v>0</v>
      </c>
      <c r="F129" s="3">
        <v>0</v>
      </c>
    </row>
    <row r="130" spans="4:6" ht="12.75">
      <c r="D130" s="3"/>
      <c r="E130" s="3"/>
      <c r="F130" s="3"/>
    </row>
    <row r="131" spans="1:6" ht="12.75">
      <c r="A131" t="s">
        <v>43</v>
      </c>
      <c r="D131" s="3"/>
      <c r="E131" s="3"/>
      <c r="F131" s="3"/>
    </row>
    <row r="132" spans="1:6" ht="12.75">
      <c r="A132" t="s">
        <v>7</v>
      </c>
      <c r="D132" s="3">
        <v>0</v>
      </c>
      <c r="E132" s="3">
        <v>0</v>
      </c>
      <c r="F132" s="3">
        <v>0</v>
      </c>
    </row>
    <row r="133" spans="4:6" ht="12.75">
      <c r="D133" s="3"/>
      <c r="E133" s="3"/>
      <c r="F133" s="3"/>
    </row>
    <row r="134" spans="1:6" ht="12.75">
      <c r="A134" t="s">
        <v>44</v>
      </c>
      <c r="D134" s="3">
        <v>1013</v>
      </c>
      <c r="E134" s="3">
        <v>0</v>
      </c>
      <c r="F134" s="3">
        <v>0</v>
      </c>
    </row>
    <row r="135" spans="4:6" ht="12.75">
      <c r="D135" s="3"/>
      <c r="E135" s="3"/>
      <c r="F135" s="3"/>
    </row>
    <row r="136" spans="1:6" ht="12.75">
      <c r="A136" t="s">
        <v>45</v>
      </c>
      <c r="D136" s="3"/>
      <c r="E136" s="3"/>
      <c r="F136" s="3"/>
    </row>
    <row r="137" spans="1:6" ht="12.75">
      <c r="A137" t="s">
        <v>46</v>
      </c>
      <c r="D137" s="3">
        <v>0</v>
      </c>
      <c r="E137" s="3">
        <v>0</v>
      </c>
      <c r="F137" s="3">
        <v>0</v>
      </c>
    </row>
    <row r="138" spans="4:6" ht="12.75">
      <c r="D138" s="3"/>
      <c r="E138" s="3"/>
      <c r="F138" s="3"/>
    </row>
    <row r="139" spans="1:6" ht="12.75">
      <c r="A139" t="s">
        <v>47</v>
      </c>
      <c r="D139" s="3">
        <v>859208</v>
      </c>
      <c r="E139" s="3">
        <v>1002750</v>
      </c>
      <c r="F139" s="3">
        <v>1000250</v>
      </c>
    </row>
    <row r="140" spans="4:6" ht="12.75">
      <c r="D140" s="3"/>
      <c r="E140" s="3"/>
      <c r="F140" s="3"/>
    </row>
    <row r="141" spans="1:6" ht="12.75">
      <c r="A141" s="7" t="s">
        <v>48</v>
      </c>
      <c r="D141" s="3"/>
      <c r="E141" s="3"/>
      <c r="F141" s="3"/>
    </row>
    <row r="142" spans="1:6" ht="12.75">
      <c r="A142" s="7" t="s">
        <v>49</v>
      </c>
      <c r="D142" s="3">
        <v>712</v>
      </c>
      <c r="E142" s="3">
        <v>0</v>
      </c>
      <c r="F142" s="3">
        <v>0</v>
      </c>
    </row>
    <row r="143" spans="1:6" ht="12.75">
      <c r="A143" s="7"/>
      <c r="D143" s="3"/>
      <c r="E143" s="3"/>
      <c r="F143" s="3"/>
    </row>
    <row r="144" spans="1:6" ht="12.75">
      <c r="A144" s="7" t="s">
        <v>50</v>
      </c>
      <c r="D144" s="3">
        <v>640000</v>
      </c>
      <c r="E144" s="3">
        <v>931549</v>
      </c>
      <c r="F144" s="3">
        <v>1010190</v>
      </c>
    </row>
    <row r="145" spans="4:6" ht="12.75">
      <c r="D145" s="3"/>
      <c r="E145" s="3"/>
      <c r="F145" s="3"/>
    </row>
    <row r="146" spans="1:6" ht="12.75">
      <c r="A146" s="7" t="s">
        <v>51</v>
      </c>
      <c r="D146" s="3">
        <v>800672</v>
      </c>
      <c r="E146" s="3">
        <v>0</v>
      </c>
      <c r="F146" s="3">
        <v>0</v>
      </c>
    </row>
    <row r="147" spans="1:6" ht="12.75">
      <c r="A147" s="7"/>
      <c r="D147" s="3"/>
      <c r="E147" s="3"/>
      <c r="F147" s="3"/>
    </row>
    <row r="148" spans="1:6" ht="12.75">
      <c r="A148" s="7" t="s">
        <v>53</v>
      </c>
      <c r="D148" s="3">
        <v>358204</v>
      </c>
      <c r="E148" s="3">
        <v>343890</v>
      </c>
      <c r="F148" s="3">
        <v>94860</v>
      </c>
    </row>
    <row r="149" spans="1:6" ht="12.75">
      <c r="A149" s="7"/>
      <c r="D149" s="3"/>
      <c r="E149" s="3"/>
      <c r="F149" s="3"/>
    </row>
    <row r="150" spans="1:6" ht="15.75">
      <c r="A150" s="1" t="s">
        <v>52</v>
      </c>
      <c r="D150" s="5">
        <f>SUM(D126:D149)</f>
        <v>4099720</v>
      </c>
      <c r="E150" s="5">
        <f>SUM(E126:E149)</f>
        <v>2278189</v>
      </c>
      <c r="F150" s="5">
        <f>SUM(F126:F149)</f>
        <v>2105300</v>
      </c>
    </row>
    <row r="151" spans="1:6" ht="18">
      <c r="A151" s="4"/>
      <c r="D151" s="5"/>
      <c r="E151" s="5"/>
      <c r="F151" s="5"/>
    </row>
    <row r="152" spans="1:6" ht="18">
      <c r="A152" s="4"/>
      <c r="D152" s="5"/>
      <c r="E152" s="5"/>
      <c r="F152" s="5"/>
    </row>
    <row r="153" spans="1:6" ht="18">
      <c r="A153" s="4"/>
      <c r="D153" s="5"/>
      <c r="E153" s="5"/>
      <c r="F153" s="5"/>
    </row>
    <row r="154" spans="1:6" ht="18">
      <c r="A154" s="4"/>
      <c r="D154" s="5"/>
      <c r="E154" s="5"/>
      <c r="F154" s="5"/>
    </row>
    <row r="155" spans="1:6" ht="18">
      <c r="A155" s="4"/>
      <c r="D155" s="5"/>
      <c r="E155" s="5"/>
      <c r="F155" s="5"/>
    </row>
    <row r="156" spans="1:6" ht="18">
      <c r="A156" s="4"/>
      <c r="D156" s="5"/>
      <c r="E156" s="5"/>
      <c r="F156" s="5"/>
    </row>
    <row r="157" spans="1:6" ht="18">
      <c r="A157" s="4"/>
      <c r="D157" s="5"/>
      <c r="E157" s="5"/>
      <c r="F157" s="5"/>
    </row>
    <row r="158" spans="1:6" ht="18">
      <c r="A158" s="4"/>
      <c r="D158" s="5"/>
      <c r="E158" s="5"/>
      <c r="F158" s="5"/>
    </row>
    <row r="159" spans="1:6" ht="18">
      <c r="A159" s="4"/>
      <c r="D159" s="5"/>
      <c r="E159" s="5"/>
      <c r="F159" s="5"/>
    </row>
    <row r="160" spans="1:6" ht="18">
      <c r="A160" s="4"/>
      <c r="D160" s="5"/>
      <c r="E160" s="5"/>
      <c r="F160" s="5"/>
    </row>
    <row r="161" spans="1:6" ht="18">
      <c r="A161" s="4"/>
      <c r="D161" s="5"/>
      <c r="E161" s="5"/>
      <c r="F161" s="5"/>
    </row>
    <row r="171" spans="1:6" ht="15.75">
      <c r="A171" s="1" t="s">
        <v>0</v>
      </c>
      <c r="B171" s="1"/>
      <c r="C171" s="1"/>
      <c r="D171" s="6"/>
      <c r="F171" s="3"/>
    </row>
    <row r="172" spans="1:6" ht="15.75">
      <c r="A172" s="1" t="s">
        <v>16</v>
      </c>
      <c r="B172" s="1"/>
      <c r="C172" s="1">
        <v>2013</v>
      </c>
      <c r="D172" s="6"/>
      <c r="F172" s="3"/>
    </row>
    <row r="173" spans="1:6" ht="15.75">
      <c r="A173" s="1"/>
      <c r="B173" s="1"/>
      <c r="C173" s="1"/>
      <c r="D173" s="6"/>
      <c r="F173" s="3"/>
    </row>
    <row r="174" spans="4:6" ht="12.75">
      <c r="D174" s="3"/>
      <c r="F174" s="3"/>
    </row>
    <row r="175" spans="1:6" ht="12.75">
      <c r="A175" t="s">
        <v>1</v>
      </c>
      <c r="D175" s="3" t="s">
        <v>30</v>
      </c>
      <c r="E175" t="s">
        <v>25</v>
      </c>
      <c r="F175" s="3" t="s">
        <v>31</v>
      </c>
    </row>
    <row r="176" spans="4:6" ht="12.75">
      <c r="D176" s="3"/>
      <c r="F176" s="3"/>
    </row>
    <row r="177" spans="1:6" ht="12.75">
      <c r="A177" s="2" t="s">
        <v>2</v>
      </c>
      <c r="D177" s="3"/>
      <c r="F177" s="3"/>
    </row>
    <row r="178" spans="4:6" ht="12.75">
      <c r="D178" s="3"/>
      <c r="F178" s="3"/>
    </row>
    <row r="179" spans="1:6" ht="12.75">
      <c r="A179" t="s">
        <v>3</v>
      </c>
      <c r="D179" s="3">
        <v>0</v>
      </c>
      <c r="E179" s="3">
        <v>0</v>
      </c>
      <c r="F179" s="3">
        <v>0</v>
      </c>
    </row>
    <row r="180" spans="4:6" ht="12.75">
      <c r="D180" s="3"/>
      <c r="E180" s="3"/>
      <c r="F180" s="3"/>
    </row>
    <row r="181" spans="1:6" ht="12.75">
      <c r="A181" t="s">
        <v>4</v>
      </c>
      <c r="D181" s="3"/>
      <c r="E181" s="3"/>
      <c r="F181" s="3"/>
    </row>
    <row r="182" spans="1:6" ht="12.75">
      <c r="A182" t="s">
        <v>5</v>
      </c>
      <c r="D182" s="3">
        <v>0</v>
      </c>
      <c r="E182" s="3">
        <v>0</v>
      </c>
      <c r="F182" s="3">
        <v>0</v>
      </c>
    </row>
    <row r="183" spans="4:6" ht="12.75">
      <c r="D183" s="3"/>
      <c r="E183" s="3"/>
      <c r="F183" s="3"/>
    </row>
    <row r="184" spans="1:6" ht="12.75">
      <c r="A184" t="s">
        <v>6</v>
      </c>
      <c r="D184" s="3"/>
      <c r="E184" s="3"/>
      <c r="F184" s="3"/>
    </row>
    <row r="185" spans="1:6" ht="12.75">
      <c r="A185" t="s">
        <v>7</v>
      </c>
      <c r="D185" s="3">
        <v>207077</v>
      </c>
      <c r="E185" s="3">
        <v>307189</v>
      </c>
      <c r="F185" s="3">
        <v>307300</v>
      </c>
    </row>
    <row r="186" spans="4:6" ht="12.75">
      <c r="D186" s="3"/>
      <c r="E186" s="3"/>
      <c r="F186" s="3"/>
    </row>
    <row r="187" spans="1:6" ht="12.75">
      <c r="A187" t="s">
        <v>8</v>
      </c>
      <c r="D187" s="3"/>
      <c r="E187" s="3"/>
      <c r="F187" s="3"/>
    </row>
    <row r="188" spans="1:6" ht="12.75">
      <c r="A188" t="s">
        <v>9</v>
      </c>
      <c r="D188" s="3"/>
      <c r="E188" s="3">
        <v>0</v>
      </c>
      <c r="F188" s="3">
        <v>0</v>
      </c>
    </row>
    <row r="189" spans="4:6" ht="12.75">
      <c r="D189" s="3"/>
      <c r="E189" s="3"/>
      <c r="F189" s="3"/>
    </row>
    <row r="190" spans="1:6" ht="12.75">
      <c r="A190" t="s">
        <v>10</v>
      </c>
      <c r="D190" s="3"/>
      <c r="E190" s="3">
        <v>0</v>
      </c>
      <c r="F190" s="3">
        <v>0</v>
      </c>
    </row>
    <row r="191" spans="4:6" ht="12.75">
      <c r="D191" s="3"/>
      <c r="E191" s="3"/>
      <c r="F191" s="3"/>
    </row>
    <row r="192" spans="1:6" ht="12.75">
      <c r="A192" t="s">
        <v>11</v>
      </c>
      <c r="D192" s="3"/>
      <c r="E192" s="3"/>
      <c r="F192" s="3"/>
    </row>
    <row r="193" spans="1:6" ht="12.75">
      <c r="A193" t="s">
        <v>20</v>
      </c>
      <c r="D193" s="3">
        <v>2751</v>
      </c>
      <c r="E193" s="3">
        <v>10000</v>
      </c>
      <c r="F193" s="3">
        <v>10000</v>
      </c>
    </row>
    <row r="194" spans="1:6" ht="12.75">
      <c r="A194" t="s">
        <v>37</v>
      </c>
      <c r="D194" s="3"/>
      <c r="E194" s="3"/>
      <c r="F194" s="3">
        <v>110000</v>
      </c>
    </row>
    <row r="195" spans="1:6" ht="12.75">
      <c r="A195" t="s">
        <v>17</v>
      </c>
      <c r="D195" s="3">
        <v>43789</v>
      </c>
      <c r="E195" s="3">
        <v>42000</v>
      </c>
      <c r="F195" s="3">
        <v>42000</v>
      </c>
    </row>
    <row r="196" spans="1:6" ht="12.75">
      <c r="A196" t="s">
        <v>39</v>
      </c>
      <c r="D196" s="3"/>
      <c r="E196" s="3"/>
      <c r="F196" s="3">
        <v>100000</v>
      </c>
    </row>
    <row r="197" spans="1:6" ht="12.75">
      <c r="A197" t="s">
        <v>34</v>
      </c>
      <c r="D197" s="3">
        <v>41279</v>
      </c>
      <c r="E197" s="3"/>
      <c r="F197" s="3">
        <v>50000</v>
      </c>
    </row>
    <row r="198" spans="1:6" ht="12.75">
      <c r="A198" t="s">
        <v>36</v>
      </c>
      <c r="D198" s="3">
        <v>2435</v>
      </c>
      <c r="E198" s="3"/>
      <c r="F198" s="3">
        <v>0</v>
      </c>
    </row>
    <row r="199" spans="1:6" ht="12.75">
      <c r="A199" t="s">
        <v>29</v>
      </c>
      <c r="D199" s="3"/>
      <c r="E199" s="3">
        <v>86000</v>
      </c>
      <c r="F199" s="3">
        <v>0</v>
      </c>
    </row>
    <row r="200" spans="1:6" ht="12.75">
      <c r="A200" t="s">
        <v>24</v>
      </c>
      <c r="D200" s="3">
        <v>53953</v>
      </c>
      <c r="E200" s="3"/>
      <c r="F200" s="3">
        <v>0</v>
      </c>
    </row>
    <row r="201" spans="1:6" ht="12.75">
      <c r="A201" t="s">
        <v>38</v>
      </c>
      <c r="D201" s="3"/>
      <c r="E201" s="3"/>
      <c r="F201" s="3">
        <v>85000</v>
      </c>
    </row>
    <row r="202" spans="1:6" ht="12.75">
      <c r="A202" t="s">
        <v>19</v>
      </c>
      <c r="D202" s="3">
        <v>15334</v>
      </c>
      <c r="E202" s="3"/>
      <c r="F202" s="3">
        <v>0</v>
      </c>
    </row>
    <row r="203" spans="1:6" ht="12.75">
      <c r="A203" t="s">
        <v>21</v>
      </c>
      <c r="D203" s="3">
        <v>2523063</v>
      </c>
      <c r="E203" s="3"/>
      <c r="F203" s="3">
        <v>0</v>
      </c>
    </row>
    <row r="204" spans="1:6" ht="12.75">
      <c r="A204" t="s">
        <v>32</v>
      </c>
      <c r="D204" s="3">
        <v>50103</v>
      </c>
      <c r="E204" s="3"/>
      <c r="F204" s="3">
        <v>28000</v>
      </c>
    </row>
    <row r="205" spans="1:6" ht="12.75">
      <c r="A205" t="s">
        <v>33</v>
      </c>
      <c r="D205" s="3">
        <v>28344</v>
      </c>
      <c r="E205" s="3"/>
      <c r="F205" s="3"/>
    </row>
    <row r="206" spans="1:6" ht="12.75">
      <c r="A206" t="s">
        <v>22</v>
      </c>
      <c r="D206" s="3">
        <v>6000</v>
      </c>
      <c r="E206" s="3">
        <v>60000</v>
      </c>
      <c r="F206" s="3"/>
    </row>
    <row r="207" spans="1:6" ht="12.75">
      <c r="A207" t="s">
        <v>27</v>
      </c>
      <c r="D207" s="3"/>
      <c r="E207" s="3">
        <v>50000</v>
      </c>
      <c r="F207" s="3">
        <v>50000</v>
      </c>
    </row>
    <row r="208" spans="1:6" ht="12.75">
      <c r="A208" t="s">
        <v>26</v>
      </c>
      <c r="D208" s="3">
        <v>6373</v>
      </c>
      <c r="E208" s="3">
        <v>16000</v>
      </c>
      <c r="F208" s="3"/>
    </row>
    <row r="209" spans="1:6" ht="12.75">
      <c r="A209" t="s">
        <v>15</v>
      </c>
      <c r="D209" s="3">
        <v>18024</v>
      </c>
      <c r="E209" s="3">
        <v>15000</v>
      </c>
      <c r="F209" s="3">
        <v>15000</v>
      </c>
    </row>
    <row r="210" spans="1:6" ht="12.75">
      <c r="A210" t="s">
        <v>35</v>
      </c>
      <c r="D210" s="3">
        <v>28490</v>
      </c>
      <c r="E210" s="3"/>
      <c r="F210" s="3"/>
    </row>
    <row r="211" spans="1:6" ht="12.75">
      <c r="A211" t="s">
        <v>23</v>
      </c>
      <c r="D211" s="3">
        <v>7553</v>
      </c>
      <c r="E211" s="3">
        <v>12000</v>
      </c>
      <c r="F211" s="3">
        <v>8000</v>
      </c>
    </row>
    <row r="212" spans="1:6" ht="12.75">
      <c r="A212" t="s">
        <v>28</v>
      </c>
      <c r="D212" s="3"/>
      <c r="E212" s="3">
        <v>470000</v>
      </c>
      <c r="F212" s="3"/>
    </row>
    <row r="213" spans="1:6" ht="12.75">
      <c r="A213" t="s">
        <v>18</v>
      </c>
      <c r="D213" s="3">
        <v>504000</v>
      </c>
      <c r="E213" s="3">
        <v>648000</v>
      </c>
      <c r="F213" s="3">
        <v>648000</v>
      </c>
    </row>
    <row r="214" spans="1:6" ht="12.75">
      <c r="A214" t="s">
        <v>54</v>
      </c>
      <c r="D214" s="3"/>
      <c r="E214" s="3"/>
      <c r="F214" s="3">
        <v>90000</v>
      </c>
    </row>
    <row r="215" spans="1:6" ht="12.75">
      <c r="A215" t="s">
        <v>12</v>
      </c>
      <c r="D215" s="3">
        <v>561152</v>
      </c>
      <c r="E215" s="3">
        <v>562000</v>
      </c>
      <c r="F215" s="3">
        <v>562000</v>
      </c>
    </row>
    <row r="216" spans="1:6" ht="12.75">
      <c r="A216" t="s">
        <v>13</v>
      </c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1:6" ht="15.75">
      <c r="A220" s="1" t="s">
        <v>14</v>
      </c>
      <c r="D220" s="5">
        <f>SUM(D179:D219)</f>
        <v>4099720</v>
      </c>
      <c r="E220" s="5">
        <f>SUM(E179:E219)</f>
        <v>2278189</v>
      </c>
      <c r="F220" s="5">
        <f>SUM(F179:F219)</f>
        <v>2105300</v>
      </c>
    </row>
    <row r="221" spans="4:6" ht="12.75">
      <c r="D221" s="3"/>
      <c r="F221" s="3"/>
    </row>
    <row r="222" spans="4:6" ht="12.75">
      <c r="D222" s="3"/>
      <c r="F222" s="3"/>
    </row>
    <row r="223" spans="4:6" ht="12.75">
      <c r="D223" s="3"/>
      <c r="F223" s="3"/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H60"/>
    </sheetView>
  </sheetViews>
  <sheetFormatPr defaultColWidth="11.421875" defaultRowHeight="12.75"/>
  <cols>
    <col min="2" max="2" width="14.57421875" style="0" customWidth="1"/>
    <col min="3" max="3" width="9.8515625" style="0" customWidth="1"/>
    <col min="4" max="4" width="9.7109375" style="0" customWidth="1"/>
    <col min="5" max="5" width="9.57421875" style="0" customWidth="1"/>
    <col min="6" max="6" width="10.421875" style="0" customWidth="1"/>
    <col min="7" max="7" width="10.00390625" style="0" customWidth="1"/>
    <col min="8" max="8" width="10.140625" style="0" customWidth="1"/>
  </cols>
  <sheetData>
    <row r="1" spans="1:8" ht="12.75">
      <c r="A1" s="2" t="s">
        <v>55</v>
      </c>
      <c r="D1" s="7"/>
      <c r="E1" s="2"/>
      <c r="H1" s="8"/>
    </row>
    <row r="2" spans="4:8" ht="12.75">
      <c r="D2" s="7"/>
      <c r="E2" s="2"/>
      <c r="H2" s="8"/>
    </row>
    <row r="3" spans="1:8" ht="12.75">
      <c r="A3" s="2" t="s">
        <v>56</v>
      </c>
      <c r="B3" s="2"/>
      <c r="C3" s="2"/>
      <c r="D3" s="7"/>
      <c r="E3" s="2"/>
      <c r="F3" s="2"/>
      <c r="G3" s="2"/>
      <c r="H3" s="8"/>
    </row>
    <row r="4" spans="4:8" ht="12.75">
      <c r="D4" s="7"/>
      <c r="E4" s="2"/>
      <c r="H4" s="8"/>
    </row>
    <row r="5" spans="1:8" ht="12.75">
      <c r="A5" s="2"/>
      <c r="B5" s="2"/>
      <c r="C5" s="2"/>
      <c r="D5" s="7">
        <v>2012</v>
      </c>
      <c r="E5" s="2">
        <v>2013</v>
      </c>
      <c r="F5" s="7">
        <v>2014</v>
      </c>
      <c r="G5" s="7">
        <v>2015</v>
      </c>
      <c r="H5" s="8">
        <v>2016</v>
      </c>
    </row>
    <row r="6" spans="1:8" ht="12.75">
      <c r="A6" s="2" t="s">
        <v>57</v>
      </c>
      <c r="B6" s="2"/>
      <c r="D6" s="7"/>
      <c r="E6" s="2"/>
      <c r="H6" s="8"/>
    </row>
    <row r="7" spans="1:8" ht="12.75">
      <c r="A7" t="s">
        <v>58</v>
      </c>
      <c r="D7" s="7">
        <v>1440</v>
      </c>
      <c r="E7" s="2">
        <v>0</v>
      </c>
      <c r="F7">
        <v>0</v>
      </c>
      <c r="G7" s="3">
        <v>0</v>
      </c>
      <c r="H7" s="8">
        <v>0</v>
      </c>
    </row>
    <row r="8" spans="1:8" ht="12.75">
      <c r="A8" t="s">
        <v>59</v>
      </c>
      <c r="D8" s="7"/>
      <c r="E8" s="2"/>
      <c r="G8" s="3"/>
      <c r="H8" s="8"/>
    </row>
    <row r="9" spans="1:8" ht="12.75">
      <c r="A9" t="s">
        <v>60</v>
      </c>
      <c r="D9" s="7">
        <v>0</v>
      </c>
      <c r="E9" s="2">
        <v>0</v>
      </c>
      <c r="F9">
        <v>0</v>
      </c>
      <c r="G9" s="3">
        <v>0</v>
      </c>
      <c r="H9" s="8">
        <v>0</v>
      </c>
    </row>
    <row r="10" spans="1:8" ht="12.75">
      <c r="A10" t="s">
        <v>61</v>
      </c>
      <c r="D10" s="7">
        <v>1</v>
      </c>
      <c r="E10" s="2">
        <v>0</v>
      </c>
      <c r="F10">
        <v>0</v>
      </c>
      <c r="G10" s="3">
        <v>0</v>
      </c>
      <c r="H10" s="8">
        <v>0</v>
      </c>
    </row>
    <row r="11" spans="1:8" ht="12.75">
      <c r="A11" t="s">
        <v>62</v>
      </c>
      <c r="D11" s="7"/>
      <c r="E11" s="2"/>
      <c r="G11" s="3"/>
      <c r="H11" s="8"/>
    </row>
    <row r="12" spans="1:8" ht="12.75">
      <c r="A12" t="s">
        <v>63</v>
      </c>
      <c r="D12" s="7"/>
      <c r="E12" s="2"/>
      <c r="G12" s="3"/>
      <c r="H12" s="8"/>
    </row>
    <row r="13" spans="1:8" ht="12.75">
      <c r="A13" t="s">
        <v>64</v>
      </c>
      <c r="D13" s="7">
        <v>0</v>
      </c>
      <c r="E13" s="2">
        <v>0</v>
      </c>
      <c r="F13">
        <v>0</v>
      </c>
      <c r="G13" s="3">
        <v>0</v>
      </c>
      <c r="H13" s="8">
        <v>0</v>
      </c>
    </row>
    <row r="14" spans="1:8" ht="12.75">
      <c r="A14" t="s">
        <v>65</v>
      </c>
      <c r="D14" s="7"/>
      <c r="E14" s="2"/>
      <c r="G14" s="3"/>
      <c r="H14" s="8"/>
    </row>
    <row r="15" spans="1:8" ht="12.75">
      <c r="A15" t="s">
        <v>66</v>
      </c>
      <c r="D15" s="7">
        <v>0</v>
      </c>
      <c r="E15" s="2">
        <v>0</v>
      </c>
      <c r="F15">
        <v>0</v>
      </c>
      <c r="G15" s="3">
        <v>0</v>
      </c>
      <c r="H15" s="8">
        <v>0</v>
      </c>
    </row>
    <row r="16" spans="1:8" ht="12.75">
      <c r="A16" t="s">
        <v>67</v>
      </c>
      <c r="D16" s="7">
        <v>0</v>
      </c>
      <c r="E16" s="2">
        <v>0</v>
      </c>
      <c r="F16">
        <v>0</v>
      </c>
      <c r="G16" s="3">
        <v>0</v>
      </c>
      <c r="H16" s="8">
        <v>0</v>
      </c>
    </row>
    <row r="17" spans="1:8" ht="12.75">
      <c r="A17" t="s">
        <v>47</v>
      </c>
      <c r="D17" s="8">
        <v>859</v>
      </c>
      <c r="E17" s="2">
        <v>1000</v>
      </c>
      <c r="F17">
        <v>1150</v>
      </c>
      <c r="G17" s="3">
        <v>1000</v>
      </c>
      <c r="H17" s="8">
        <v>900</v>
      </c>
    </row>
    <row r="18" spans="1:8" ht="12.75">
      <c r="A18" t="s">
        <v>68</v>
      </c>
      <c r="C18" s="3"/>
      <c r="D18" s="8">
        <v>640</v>
      </c>
      <c r="E18" s="5">
        <v>1010</v>
      </c>
      <c r="F18" s="3">
        <v>780</v>
      </c>
      <c r="G18" s="3">
        <v>800</v>
      </c>
      <c r="H18" s="9">
        <v>700</v>
      </c>
    </row>
    <row r="19" spans="1:8" ht="12.75">
      <c r="A19" t="s">
        <v>69</v>
      </c>
      <c r="D19" s="7">
        <v>801</v>
      </c>
      <c r="E19" s="2">
        <v>0</v>
      </c>
      <c r="F19">
        <v>0</v>
      </c>
      <c r="G19" s="3">
        <v>0</v>
      </c>
      <c r="H19" s="8">
        <v>0</v>
      </c>
    </row>
    <row r="20" spans="1:8" ht="12.75">
      <c r="A20" t="s">
        <v>70</v>
      </c>
      <c r="D20" s="7">
        <v>358</v>
      </c>
      <c r="E20" s="2">
        <v>95</v>
      </c>
      <c r="F20">
        <v>280</v>
      </c>
      <c r="G20" s="3">
        <v>260</v>
      </c>
      <c r="H20" s="8">
        <v>100</v>
      </c>
    </row>
    <row r="21" spans="3:8" ht="12.75">
      <c r="C21" s="5"/>
      <c r="D21" s="8">
        <f>SUM(D7:D20)</f>
        <v>4099</v>
      </c>
      <c r="E21" s="5">
        <f>SUM(E7:E20)</f>
        <v>2105</v>
      </c>
      <c r="F21" s="8">
        <f>SUM(F7:F20)</f>
        <v>2210</v>
      </c>
      <c r="G21" s="3">
        <f>SUM(G7:G20)</f>
        <v>2060</v>
      </c>
      <c r="H21" s="9">
        <f>SUM(H7:H20)</f>
        <v>1700</v>
      </c>
    </row>
    <row r="22" spans="3:8" ht="12.75">
      <c r="C22" s="3"/>
      <c r="D22" s="7"/>
      <c r="E22" s="2"/>
      <c r="G22" s="3"/>
      <c r="H22" s="8"/>
    </row>
    <row r="23" spans="1:8" ht="12.75">
      <c r="A23" s="2" t="s">
        <v>71</v>
      </c>
      <c r="B23" s="2"/>
      <c r="D23" s="7"/>
      <c r="E23" s="2"/>
      <c r="G23" s="3"/>
      <c r="H23" s="8"/>
    </row>
    <row r="24" spans="1:8" ht="12.75">
      <c r="A24" t="s">
        <v>72</v>
      </c>
      <c r="D24" s="7">
        <v>0</v>
      </c>
      <c r="E24" s="2">
        <v>0</v>
      </c>
      <c r="F24">
        <v>0</v>
      </c>
      <c r="G24" s="3">
        <v>0</v>
      </c>
      <c r="H24" s="8">
        <v>0</v>
      </c>
    </row>
    <row r="25" spans="1:8" ht="12.75">
      <c r="A25" t="s">
        <v>73</v>
      </c>
      <c r="D25" s="7"/>
      <c r="E25" s="2"/>
      <c r="G25" s="3"/>
      <c r="H25" s="8"/>
    </row>
    <row r="26" spans="1:8" ht="12.75">
      <c r="A26" t="s">
        <v>74</v>
      </c>
      <c r="D26" s="7">
        <v>0</v>
      </c>
      <c r="E26" s="2">
        <v>0</v>
      </c>
      <c r="F26">
        <v>0</v>
      </c>
      <c r="G26" s="3">
        <v>0</v>
      </c>
      <c r="H26" s="8">
        <v>0</v>
      </c>
    </row>
    <row r="27" spans="1:8" ht="12.75">
      <c r="A27" t="s">
        <v>111</v>
      </c>
      <c r="D27" s="7">
        <v>307</v>
      </c>
      <c r="E27" s="2">
        <v>307</v>
      </c>
      <c r="F27">
        <v>307</v>
      </c>
      <c r="G27" s="3">
        <v>307</v>
      </c>
      <c r="H27" s="8">
        <v>307</v>
      </c>
    </row>
    <row r="28" spans="1:8" ht="12.75">
      <c r="A28" t="s">
        <v>112</v>
      </c>
      <c r="D28" s="7">
        <v>0</v>
      </c>
      <c r="E28" s="2">
        <v>0</v>
      </c>
      <c r="F28">
        <v>0</v>
      </c>
      <c r="G28" s="3">
        <v>0</v>
      </c>
      <c r="H28" s="8">
        <v>0</v>
      </c>
    </row>
    <row r="29" spans="1:8" ht="12.75">
      <c r="A29" t="s">
        <v>113</v>
      </c>
      <c r="C29" s="3"/>
      <c r="D29" s="8">
        <v>3231</v>
      </c>
      <c r="E29" s="5">
        <v>1236</v>
      </c>
      <c r="F29" s="3">
        <v>1233</v>
      </c>
      <c r="G29" s="3">
        <v>1063</v>
      </c>
      <c r="H29" s="9">
        <v>803</v>
      </c>
    </row>
    <row r="30" spans="1:8" ht="12.75">
      <c r="A30" t="s">
        <v>114</v>
      </c>
      <c r="D30" s="7">
        <v>561</v>
      </c>
      <c r="E30" s="2">
        <v>562</v>
      </c>
      <c r="F30">
        <v>670</v>
      </c>
      <c r="G30" s="3">
        <v>690</v>
      </c>
      <c r="H30" s="8">
        <v>590</v>
      </c>
    </row>
    <row r="31" spans="1:8" ht="12.75">
      <c r="A31" t="s">
        <v>115</v>
      </c>
      <c r="D31" s="7">
        <v>0</v>
      </c>
      <c r="E31" s="2">
        <v>0</v>
      </c>
      <c r="F31">
        <v>0</v>
      </c>
      <c r="G31" s="3"/>
      <c r="H31" s="8"/>
    </row>
    <row r="32" spans="3:8" ht="12.75">
      <c r="C32" s="5"/>
      <c r="D32" s="8">
        <f>SUM(D24:D31)</f>
        <v>4099</v>
      </c>
      <c r="E32" s="5">
        <f>SUM(E23:E31)</f>
        <v>2105</v>
      </c>
      <c r="F32" s="8">
        <f>SUM(F24:F31)</f>
        <v>2210</v>
      </c>
      <c r="G32" s="3">
        <f>SUM(G24:G31)</f>
        <v>2060</v>
      </c>
      <c r="H32" s="8">
        <f>SUM(H24:H31)</f>
        <v>1700</v>
      </c>
    </row>
    <row r="33" spans="3:8" ht="12.75">
      <c r="C33" s="5"/>
      <c r="D33" s="7"/>
      <c r="E33" s="2"/>
      <c r="H33" s="8"/>
    </row>
    <row r="34" spans="3:8" ht="12.75">
      <c r="C34" s="2"/>
      <c r="D34" s="7"/>
      <c r="E34" s="2"/>
      <c r="H34" s="8"/>
    </row>
    <row r="35" spans="1:8" ht="12.75">
      <c r="A35" s="2" t="s">
        <v>75</v>
      </c>
      <c r="B35" s="2"/>
      <c r="C35" s="2"/>
      <c r="D35" s="7"/>
      <c r="E35" s="2"/>
      <c r="H35" s="8"/>
    </row>
    <row r="36" spans="1:8" ht="12.75">
      <c r="A36" s="2" t="s">
        <v>76</v>
      </c>
      <c r="B36" s="2"/>
      <c r="C36" s="2"/>
      <c r="D36" s="7"/>
      <c r="E36" s="2"/>
      <c r="H36" s="8"/>
    </row>
    <row r="37" spans="1:8" ht="12.75">
      <c r="A37" s="2"/>
      <c r="B37" s="2"/>
      <c r="C37" s="2"/>
      <c r="D37" s="7"/>
      <c r="E37" s="2"/>
      <c r="H37" s="8"/>
    </row>
    <row r="38" spans="4:8" ht="12.75">
      <c r="D38" s="7"/>
      <c r="E38" s="2"/>
      <c r="H38" s="8"/>
    </row>
    <row r="39" spans="1:8" ht="12.75">
      <c r="A39" s="2" t="s">
        <v>77</v>
      </c>
      <c r="B39" s="2"/>
      <c r="D39" s="7"/>
      <c r="E39" s="2"/>
      <c r="H39" s="8"/>
    </row>
    <row r="40" spans="1:8" ht="12.75">
      <c r="A40" t="s">
        <v>78</v>
      </c>
      <c r="D40" s="7"/>
      <c r="E40" s="2"/>
      <c r="H40" s="8"/>
    </row>
    <row r="41" spans="1:8" ht="12.75">
      <c r="A41" t="s">
        <v>79</v>
      </c>
      <c r="D41" s="7">
        <v>0</v>
      </c>
      <c r="E41" s="2">
        <v>0</v>
      </c>
      <c r="F41">
        <v>0</v>
      </c>
      <c r="G41">
        <v>0</v>
      </c>
      <c r="H41" s="8">
        <v>0</v>
      </c>
    </row>
    <row r="42" spans="1:8" ht="12.75">
      <c r="A42" t="s">
        <v>80</v>
      </c>
      <c r="D42" s="7">
        <v>130</v>
      </c>
      <c r="E42" s="2">
        <v>130</v>
      </c>
      <c r="F42">
        <v>130</v>
      </c>
      <c r="G42">
        <v>130</v>
      </c>
      <c r="H42" s="8">
        <v>130</v>
      </c>
    </row>
    <row r="43" spans="1:8" ht="12.75">
      <c r="A43" t="s">
        <v>81</v>
      </c>
      <c r="D43" s="7">
        <v>0</v>
      </c>
      <c r="E43" s="2">
        <v>0</v>
      </c>
      <c r="F43">
        <v>0</v>
      </c>
      <c r="G43">
        <v>0</v>
      </c>
      <c r="H43" s="8">
        <v>0</v>
      </c>
    </row>
    <row r="44" spans="3:8" ht="12.75">
      <c r="C44" s="2"/>
      <c r="D44" s="7">
        <v>130</v>
      </c>
      <c r="E44" s="2">
        <v>130</v>
      </c>
      <c r="F44" s="7">
        <v>130</v>
      </c>
      <c r="G44" s="7">
        <v>130</v>
      </c>
      <c r="H44" s="8">
        <v>130</v>
      </c>
    </row>
    <row r="45" spans="4:8" ht="12.75">
      <c r="D45" s="7"/>
      <c r="E45" s="2"/>
      <c r="H45" s="8"/>
    </row>
    <row r="46" spans="1:8" ht="12.75">
      <c r="A46" s="2" t="s">
        <v>82</v>
      </c>
      <c r="B46" s="2"/>
      <c r="D46" s="7"/>
      <c r="E46" s="2"/>
      <c r="H46" s="8"/>
    </row>
    <row r="47" spans="1:8" ht="12.75">
      <c r="A47" t="s">
        <v>83</v>
      </c>
      <c r="D47" s="7"/>
      <c r="E47" s="2"/>
      <c r="H47" s="8"/>
    </row>
    <row r="48" spans="1:8" ht="12.75">
      <c r="A48" t="s">
        <v>84</v>
      </c>
      <c r="D48" s="7">
        <v>0</v>
      </c>
      <c r="E48" s="2">
        <v>0</v>
      </c>
      <c r="F48">
        <v>0</v>
      </c>
      <c r="G48">
        <v>0</v>
      </c>
      <c r="H48" s="8">
        <v>0</v>
      </c>
    </row>
    <row r="49" spans="1:8" ht="12.75">
      <c r="A49" t="s">
        <v>85</v>
      </c>
      <c r="C49" s="3"/>
      <c r="D49" s="8">
        <v>71</v>
      </c>
      <c r="E49" s="5">
        <v>71</v>
      </c>
      <c r="F49" s="3">
        <v>71</v>
      </c>
      <c r="G49" s="3">
        <v>71</v>
      </c>
      <c r="H49" s="8">
        <v>71</v>
      </c>
    </row>
    <row r="50" spans="1:8" ht="12.75">
      <c r="A50" t="s">
        <v>86</v>
      </c>
      <c r="C50" s="3"/>
      <c r="D50" s="8">
        <v>18</v>
      </c>
      <c r="E50" s="5">
        <v>18</v>
      </c>
      <c r="F50" s="3">
        <v>18</v>
      </c>
      <c r="G50" s="3">
        <v>18</v>
      </c>
      <c r="H50" s="8">
        <v>18</v>
      </c>
    </row>
    <row r="51" spans="1:8" ht="12.75">
      <c r="A51" t="s">
        <v>87</v>
      </c>
      <c r="D51" s="7">
        <v>0</v>
      </c>
      <c r="E51" s="2">
        <v>0</v>
      </c>
      <c r="F51">
        <v>0</v>
      </c>
      <c r="G51">
        <v>0</v>
      </c>
      <c r="H51" s="8">
        <v>0</v>
      </c>
    </row>
    <row r="52" spans="1:8" ht="12.75">
      <c r="A52" t="s">
        <v>88</v>
      </c>
      <c r="D52" s="7">
        <v>80</v>
      </c>
      <c r="E52" s="2">
        <v>82</v>
      </c>
      <c r="F52">
        <v>84</v>
      </c>
      <c r="G52">
        <v>86</v>
      </c>
      <c r="H52" s="8">
        <v>90</v>
      </c>
    </row>
    <row r="53" spans="3:8" ht="12.75">
      <c r="C53" s="2"/>
      <c r="D53" s="7">
        <f>SUM(D48:D52)</f>
        <v>169</v>
      </c>
      <c r="E53" s="2">
        <f>SUM(E48:E52)</f>
        <v>171</v>
      </c>
      <c r="F53" s="7">
        <f>SUM(F48:F52)</f>
        <v>173</v>
      </c>
      <c r="G53" s="7">
        <f>SUM(G48:G52)</f>
        <v>175</v>
      </c>
      <c r="H53" s="8">
        <f>SUM(H48:H52)</f>
        <v>179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F34"/>
    </sheetView>
  </sheetViews>
  <sheetFormatPr defaultColWidth="11.421875" defaultRowHeight="12.75"/>
  <cols>
    <col min="1" max="1" width="11.421875" style="0" customWidth="1"/>
    <col min="4" max="4" width="12.8515625" style="0" bestFit="1" customWidth="1"/>
  </cols>
  <sheetData>
    <row r="1" spans="1:6" ht="15.75">
      <c r="A1" s="1" t="s">
        <v>0</v>
      </c>
      <c r="B1" s="1"/>
      <c r="C1" s="1"/>
      <c r="D1" s="6"/>
      <c r="F1" s="3"/>
    </row>
    <row r="2" spans="1:6" ht="15.75">
      <c r="A2" s="1" t="s">
        <v>16</v>
      </c>
      <c r="B2" s="1"/>
      <c r="C2" s="1">
        <v>2013</v>
      </c>
      <c r="D2" s="6"/>
      <c r="F2" s="3"/>
    </row>
    <row r="3" spans="1:6" ht="15.75">
      <c r="A3" s="1"/>
      <c r="B3" s="1"/>
      <c r="C3" s="1"/>
      <c r="D3" s="6"/>
      <c r="F3" s="3"/>
    </row>
    <row r="4" spans="4:6" ht="12.75">
      <c r="D4" s="3"/>
      <c r="F4" s="3"/>
    </row>
    <row r="5" spans="1:6" ht="12.75">
      <c r="A5" t="s">
        <v>1</v>
      </c>
      <c r="D5" s="3" t="s">
        <v>30</v>
      </c>
      <c r="E5" t="s">
        <v>25</v>
      </c>
      <c r="F5" s="3" t="s">
        <v>31</v>
      </c>
    </row>
    <row r="6" spans="4:6" ht="12.75">
      <c r="D6" s="3"/>
      <c r="F6" s="3"/>
    </row>
    <row r="7" spans="1:6" ht="12.75">
      <c r="A7" s="2" t="s">
        <v>40</v>
      </c>
      <c r="D7" s="3"/>
      <c r="F7" s="3"/>
    </row>
    <row r="8" spans="4:6" ht="12.75">
      <c r="D8" s="3"/>
      <c r="F8" s="3"/>
    </row>
    <row r="9" spans="1:6" ht="12.75">
      <c r="A9" t="s">
        <v>41</v>
      </c>
      <c r="D9" s="3">
        <v>1439911</v>
      </c>
      <c r="E9" s="3">
        <v>0</v>
      </c>
      <c r="F9" s="3">
        <v>0</v>
      </c>
    </row>
    <row r="10" spans="4:6" ht="12.75">
      <c r="D10" s="3"/>
      <c r="E10" s="3"/>
      <c r="F10" s="3"/>
    </row>
    <row r="11" spans="1:6" ht="12.75">
      <c r="A11" t="s">
        <v>42</v>
      </c>
      <c r="D11" s="3"/>
      <c r="E11" s="3"/>
      <c r="F11" s="3"/>
    </row>
    <row r="12" spans="1:6" ht="12.75">
      <c r="A12" t="s">
        <v>5</v>
      </c>
      <c r="D12" s="3">
        <v>0</v>
      </c>
      <c r="E12" s="3">
        <v>0</v>
      </c>
      <c r="F12" s="3">
        <v>0</v>
      </c>
    </row>
    <row r="13" spans="4:6" ht="12.75">
      <c r="D13" s="3"/>
      <c r="E13" s="3"/>
      <c r="F13" s="3"/>
    </row>
    <row r="14" spans="1:6" ht="12.75">
      <c r="A14" t="s">
        <v>43</v>
      </c>
      <c r="D14" s="3"/>
      <c r="E14" s="3"/>
      <c r="F14" s="3"/>
    </row>
    <row r="15" spans="1:6" ht="12.75">
      <c r="A15" t="s">
        <v>7</v>
      </c>
      <c r="D15" s="3">
        <v>0</v>
      </c>
      <c r="E15" s="3">
        <v>0</v>
      </c>
      <c r="F15" s="3">
        <v>0</v>
      </c>
    </row>
    <row r="16" spans="4:6" ht="12.75">
      <c r="D16" s="3"/>
      <c r="E16" s="3"/>
      <c r="F16" s="3"/>
    </row>
    <row r="17" spans="1:6" ht="12.75">
      <c r="A17" t="s">
        <v>44</v>
      </c>
      <c r="D17" s="3">
        <v>1013</v>
      </c>
      <c r="E17" s="3">
        <v>0</v>
      </c>
      <c r="F17" s="3">
        <v>0</v>
      </c>
    </row>
    <row r="18" spans="4:6" ht="12.75">
      <c r="D18" s="3"/>
      <c r="E18" s="3"/>
      <c r="F18" s="3"/>
    </row>
    <row r="19" spans="1:6" ht="12.75">
      <c r="A19" t="s">
        <v>45</v>
      </c>
      <c r="D19" s="3"/>
      <c r="E19" s="3"/>
      <c r="F19" s="3"/>
    </row>
    <row r="20" spans="1:6" ht="12.75">
      <c r="A20" t="s">
        <v>46</v>
      </c>
      <c r="D20" s="3">
        <v>0</v>
      </c>
      <c r="E20" s="3">
        <v>0</v>
      </c>
      <c r="F20" s="3">
        <v>0</v>
      </c>
    </row>
    <row r="21" spans="4:6" ht="12.75">
      <c r="D21" s="3"/>
      <c r="E21" s="3"/>
      <c r="F21" s="3"/>
    </row>
    <row r="22" spans="1:6" ht="12.75">
      <c r="A22" t="s">
        <v>47</v>
      </c>
      <c r="D22" s="3">
        <v>859208</v>
      </c>
      <c r="E22" s="3">
        <v>1002750</v>
      </c>
      <c r="F22" s="3">
        <v>1000250</v>
      </c>
    </row>
    <row r="23" spans="4:6" ht="12.75">
      <c r="D23" s="3"/>
      <c r="E23" s="3"/>
      <c r="F23" s="3"/>
    </row>
    <row r="24" spans="1:6" ht="12.75">
      <c r="A24" s="7" t="s">
        <v>48</v>
      </c>
      <c r="D24" s="3"/>
      <c r="E24" s="3"/>
      <c r="F24" s="3"/>
    </row>
    <row r="25" spans="1:6" ht="12.75">
      <c r="A25" s="7" t="s">
        <v>49</v>
      </c>
      <c r="D25" s="3">
        <v>712</v>
      </c>
      <c r="E25" s="3">
        <v>0</v>
      </c>
      <c r="F25" s="3">
        <v>0</v>
      </c>
    </row>
    <row r="26" spans="1:6" ht="12.75">
      <c r="A26" s="7"/>
      <c r="D26" s="3"/>
      <c r="E26" s="3"/>
      <c r="F26" s="3"/>
    </row>
    <row r="27" spans="1:6" ht="12.75">
      <c r="A27" s="7" t="s">
        <v>50</v>
      </c>
      <c r="D27" s="3">
        <v>640000</v>
      </c>
      <c r="E27" s="3">
        <v>931549</v>
      </c>
      <c r="F27" s="3">
        <v>1010190</v>
      </c>
    </row>
    <row r="28" spans="4:6" ht="12.75">
      <c r="D28" s="3"/>
      <c r="E28" s="3"/>
      <c r="F28" s="3"/>
    </row>
    <row r="29" spans="1:6" ht="12.75">
      <c r="A29" s="7" t="s">
        <v>51</v>
      </c>
      <c r="D29" s="3">
        <v>800672</v>
      </c>
      <c r="E29" s="3">
        <v>0</v>
      </c>
      <c r="F29" s="3">
        <v>0</v>
      </c>
    </row>
    <row r="30" spans="1:6" ht="12.75">
      <c r="A30" s="7"/>
      <c r="D30" s="3"/>
      <c r="E30" s="3"/>
      <c r="F30" s="3"/>
    </row>
    <row r="31" spans="1:6" ht="12.75">
      <c r="A31" s="7" t="s">
        <v>53</v>
      </c>
      <c r="D31" s="3">
        <v>358204</v>
      </c>
      <c r="E31" s="3">
        <v>343890</v>
      </c>
      <c r="F31" s="3">
        <v>94860</v>
      </c>
    </row>
    <row r="32" spans="1:6" ht="12.75">
      <c r="A32" s="7"/>
      <c r="D32" s="3"/>
      <c r="E32" s="3"/>
      <c r="F32" s="3"/>
    </row>
    <row r="33" spans="1:6" ht="18">
      <c r="A33" s="4" t="s">
        <v>52</v>
      </c>
      <c r="D33" s="5">
        <f>SUM(D9:D32)</f>
        <v>4099720</v>
      </c>
      <c r="E33" s="5">
        <f>SUM(E9:E32)</f>
        <v>2278189</v>
      </c>
      <c r="F33" s="5">
        <f>SUM(F9:F32)</f>
        <v>2105300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F53"/>
    </sheetView>
  </sheetViews>
  <sheetFormatPr defaultColWidth="11.421875" defaultRowHeight="12.75"/>
  <cols>
    <col min="3" max="3" width="24.28125" style="0" customWidth="1"/>
    <col min="4" max="4" width="12.8515625" style="3" customWidth="1"/>
    <col min="5" max="5" width="11.7109375" style="0" customWidth="1"/>
    <col min="6" max="6" width="11.421875" style="3" customWidth="1"/>
  </cols>
  <sheetData>
    <row r="1" spans="1:4" ht="15.75">
      <c r="A1" s="1" t="s">
        <v>0</v>
      </c>
      <c r="B1" s="1"/>
      <c r="C1" s="1"/>
      <c r="D1" s="6"/>
    </row>
    <row r="2" spans="1:4" ht="15.75">
      <c r="A2" s="1" t="s">
        <v>16</v>
      </c>
      <c r="B2" s="1"/>
      <c r="C2" s="1">
        <v>2013</v>
      </c>
      <c r="D2" s="6"/>
    </row>
    <row r="3" spans="1:4" ht="15.75">
      <c r="A3" s="1"/>
      <c r="B3" s="1"/>
      <c r="C3" s="1"/>
      <c r="D3" s="6"/>
    </row>
    <row r="5" spans="1:6" ht="12.75">
      <c r="A5" t="s">
        <v>1</v>
      </c>
      <c r="D5" s="3" t="s">
        <v>30</v>
      </c>
      <c r="E5" t="s">
        <v>25</v>
      </c>
      <c r="F5" s="3" t="s">
        <v>31</v>
      </c>
    </row>
    <row r="7" ht="12.75">
      <c r="A7" s="2" t="s">
        <v>2</v>
      </c>
    </row>
    <row r="9" spans="1:6" ht="12.75">
      <c r="A9" t="s">
        <v>3</v>
      </c>
      <c r="D9" s="3">
        <v>0</v>
      </c>
      <c r="E9" s="3">
        <v>0</v>
      </c>
      <c r="F9" s="3">
        <v>0</v>
      </c>
    </row>
    <row r="10" ht="12.75">
      <c r="E10" s="3"/>
    </row>
    <row r="11" spans="1:5" ht="12.75">
      <c r="A11" t="s">
        <v>4</v>
      </c>
      <c r="E11" s="3"/>
    </row>
    <row r="12" spans="1:6" ht="12.75">
      <c r="A12" t="s">
        <v>5</v>
      </c>
      <c r="D12" s="3">
        <v>0</v>
      </c>
      <c r="E12" s="3">
        <v>0</v>
      </c>
      <c r="F12" s="3">
        <v>0</v>
      </c>
    </row>
    <row r="13" ht="12.75">
      <c r="E13" s="3"/>
    </row>
    <row r="14" spans="1:5" ht="12.75">
      <c r="A14" t="s">
        <v>6</v>
      </c>
      <c r="E14" s="3"/>
    </row>
    <row r="15" spans="1:6" ht="12.75">
      <c r="A15" t="s">
        <v>7</v>
      </c>
      <c r="D15" s="3">
        <v>207077</v>
      </c>
      <c r="E15" s="3">
        <v>307189</v>
      </c>
      <c r="F15" s="3">
        <v>307300</v>
      </c>
    </row>
    <row r="16" ht="12.75">
      <c r="E16" s="3"/>
    </row>
    <row r="17" spans="1:5" ht="12.75">
      <c r="A17" t="s">
        <v>8</v>
      </c>
      <c r="E17" s="3"/>
    </row>
    <row r="18" spans="1:6" ht="12.75">
      <c r="A18" t="s">
        <v>9</v>
      </c>
      <c r="E18" s="3">
        <v>0</v>
      </c>
      <c r="F18" s="3">
        <v>0</v>
      </c>
    </row>
    <row r="19" ht="12.75">
      <c r="E19" s="3"/>
    </row>
    <row r="20" spans="1:6" ht="12.75">
      <c r="A20" t="s">
        <v>10</v>
      </c>
      <c r="E20" s="3">
        <v>0</v>
      </c>
      <c r="F20" s="3">
        <v>0</v>
      </c>
    </row>
    <row r="21" ht="12.75">
      <c r="E21" s="3"/>
    </row>
    <row r="22" spans="1:5" ht="12.75">
      <c r="A22" t="s">
        <v>11</v>
      </c>
      <c r="E22" s="3"/>
    </row>
    <row r="23" spans="1:6" ht="12.75">
      <c r="A23" t="s">
        <v>20</v>
      </c>
      <c r="D23" s="3">
        <v>2751</v>
      </c>
      <c r="E23" s="3">
        <v>10000</v>
      </c>
      <c r="F23" s="3">
        <v>10000</v>
      </c>
    </row>
    <row r="24" spans="1:6" ht="12.75">
      <c r="A24" t="s">
        <v>37</v>
      </c>
      <c r="E24" s="3"/>
      <c r="F24" s="3">
        <v>110000</v>
      </c>
    </row>
    <row r="25" spans="1:6" ht="12.75">
      <c r="A25" t="s">
        <v>17</v>
      </c>
      <c r="D25" s="3">
        <v>43789</v>
      </c>
      <c r="E25" s="3">
        <v>42000</v>
      </c>
      <c r="F25" s="3">
        <v>42000</v>
      </c>
    </row>
    <row r="26" spans="1:6" ht="12.75">
      <c r="A26" t="s">
        <v>39</v>
      </c>
      <c r="E26" s="3"/>
      <c r="F26" s="3">
        <v>100000</v>
      </c>
    </row>
    <row r="27" spans="1:6" ht="12.75">
      <c r="A27" t="s">
        <v>34</v>
      </c>
      <c r="D27" s="3">
        <v>41279</v>
      </c>
      <c r="E27" s="3"/>
      <c r="F27" s="3">
        <v>50000</v>
      </c>
    </row>
    <row r="28" spans="1:6" ht="12.75">
      <c r="A28" t="s">
        <v>36</v>
      </c>
      <c r="D28" s="3">
        <v>2435</v>
      </c>
      <c r="E28" s="3"/>
      <c r="F28" s="3">
        <v>0</v>
      </c>
    </row>
    <row r="29" spans="1:6" ht="12.75">
      <c r="A29" t="s">
        <v>29</v>
      </c>
      <c r="E29" s="3">
        <v>86000</v>
      </c>
      <c r="F29" s="3">
        <v>0</v>
      </c>
    </row>
    <row r="30" spans="1:6" ht="12.75">
      <c r="A30" t="s">
        <v>24</v>
      </c>
      <c r="D30" s="3">
        <v>53953</v>
      </c>
      <c r="E30" s="3"/>
      <c r="F30" s="3">
        <v>0</v>
      </c>
    </row>
    <row r="31" spans="1:6" ht="12.75">
      <c r="A31" t="s">
        <v>38</v>
      </c>
      <c r="E31" s="3"/>
      <c r="F31" s="3">
        <v>85000</v>
      </c>
    </row>
    <row r="32" spans="1:6" ht="12.75">
      <c r="A32" t="s">
        <v>19</v>
      </c>
      <c r="D32" s="3">
        <v>15334</v>
      </c>
      <c r="E32" s="3"/>
      <c r="F32" s="3">
        <v>0</v>
      </c>
    </row>
    <row r="33" spans="1:6" ht="12.75">
      <c r="A33" t="s">
        <v>21</v>
      </c>
      <c r="D33" s="3">
        <v>2523063</v>
      </c>
      <c r="E33" s="3"/>
      <c r="F33" s="3">
        <v>0</v>
      </c>
    </row>
    <row r="34" spans="1:6" ht="12.75">
      <c r="A34" t="s">
        <v>32</v>
      </c>
      <c r="D34" s="3">
        <v>50103</v>
      </c>
      <c r="E34" s="3"/>
      <c r="F34" s="3">
        <v>28000</v>
      </c>
    </row>
    <row r="35" spans="1:5" ht="12.75">
      <c r="A35" t="s">
        <v>33</v>
      </c>
      <c r="D35" s="3">
        <v>28344</v>
      </c>
      <c r="E35" s="3"/>
    </row>
    <row r="36" spans="1:5" ht="12.75">
      <c r="A36" t="s">
        <v>22</v>
      </c>
      <c r="D36" s="3">
        <v>6000</v>
      </c>
      <c r="E36" s="3">
        <v>60000</v>
      </c>
    </row>
    <row r="37" spans="1:6" ht="12.75">
      <c r="A37" t="s">
        <v>27</v>
      </c>
      <c r="E37" s="3">
        <v>50000</v>
      </c>
      <c r="F37" s="3">
        <v>50000</v>
      </c>
    </row>
    <row r="38" spans="1:5" ht="12.75">
      <c r="A38" t="s">
        <v>26</v>
      </c>
      <c r="D38" s="3">
        <v>6373</v>
      </c>
      <c r="E38" s="3">
        <v>16000</v>
      </c>
    </row>
    <row r="39" spans="1:6" ht="12.75">
      <c r="A39" t="s">
        <v>15</v>
      </c>
      <c r="D39" s="3">
        <v>18024</v>
      </c>
      <c r="E39" s="3">
        <v>15000</v>
      </c>
      <c r="F39" s="3">
        <v>15000</v>
      </c>
    </row>
    <row r="40" spans="1:5" ht="12.75">
      <c r="A40" t="s">
        <v>35</v>
      </c>
      <c r="D40" s="3">
        <v>28490</v>
      </c>
      <c r="E40" s="3"/>
    </row>
    <row r="41" spans="1:6" ht="12.75">
      <c r="A41" t="s">
        <v>23</v>
      </c>
      <c r="D41" s="3">
        <v>7553</v>
      </c>
      <c r="E41" s="3">
        <v>12000</v>
      </c>
      <c r="F41" s="3">
        <v>8000</v>
      </c>
    </row>
    <row r="42" spans="1:5" ht="12.75">
      <c r="A42" t="s">
        <v>28</v>
      </c>
      <c r="E42" s="3">
        <v>470000</v>
      </c>
    </row>
    <row r="43" spans="1:6" ht="12.75">
      <c r="A43" t="s">
        <v>18</v>
      </c>
      <c r="D43" s="3">
        <v>504000</v>
      </c>
      <c r="E43" s="3">
        <v>648000</v>
      </c>
      <c r="F43" s="3">
        <v>648000</v>
      </c>
    </row>
    <row r="44" spans="1:6" ht="12.75">
      <c r="A44" t="s">
        <v>54</v>
      </c>
      <c r="E44" s="3"/>
      <c r="F44" s="3">
        <v>90000</v>
      </c>
    </row>
    <row r="45" spans="1:6" ht="12.75">
      <c r="A45" t="s">
        <v>12</v>
      </c>
      <c r="D45" s="3">
        <v>561152</v>
      </c>
      <c r="E45" s="3">
        <v>562000</v>
      </c>
      <c r="F45" s="3">
        <v>562000</v>
      </c>
    </row>
    <row r="46" spans="1:5" ht="12.75">
      <c r="A46" t="s">
        <v>13</v>
      </c>
      <c r="E46" s="3"/>
    </row>
    <row r="47" ht="12.75">
      <c r="E47" s="3"/>
    </row>
    <row r="48" ht="12.75">
      <c r="E48" s="3"/>
    </row>
    <row r="49" ht="12.75">
      <c r="E49" s="3"/>
    </row>
    <row r="50" spans="1:6" ht="18">
      <c r="A50" s="4" t="s">
        <v>14</v>
      </c>
      <c r="D50" s="5">
        <f>SUM(D9:D49)</f>
        <v>4099720</v>
      </c>
      <c r="E50" s="5">
        <f>SUM(E9:E49)</f>
        <v>2278189</v>
      </c>
      <c r="F50" s="5">
        <f>SUM(F9:F49)</f>
        <v>2105300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scaleWithDoc="0" alignWithMargins="0">
    <oddHeader>&amp;CSeite 6</oddHeader>
    <oddFooter>&amp;CSeite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Grün Bau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Ulli Koch</dc:creator>
  <cp:keywords/>
  <dc:description/>
  <cp:lastModifiedBy>Birgit Mertin</cp:lastModifiedBy>
  <cp:lastPrinted>2013-04-17T11:04:23Z</cp:lastPrinted>
  <dcterms:created xsi:type="dcterms:W3CDTF">2001-10-16T18:14:02Z</dcterms:created>
  <dcterms:modified xsi:type="dcterms:W3CDTF">2013-04-17T11:04:31Z</dcterms:modified>
  <cp:category/>
  <cp:version/>
  <cp:contentType/>
  <cp:contentStatus/>
</cp:coreProperties>
</file>